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4895" windowHeight="53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40" i="1"/>
  <c r="B38"/>
  <c r="B36"/>
  <c r="B34"/>
  <c r="B32"/>
  <c r="B30"/>
  <c r="B28"/>
  <c r="B26"/>
  <c r="B24"/>
  <c r="B22"/>
  <c r="B20"/>
  <c r="B18"/>
</calcChain>
</file>

<file path=xl/sharedStrings.xml><?xml version="1.0" encoding="utf-8"?>
<sst xmlns="http://schemas.openxmlformats.org/spreadsheetml/2006/main" count="100" uniqueCount="88">
  <si>
    <t>Saber (conocer y hacer)</t>
  </si>
  <si>
    <t>Saber ser</t>
  </si>
  <si>
    <t>Sintactica</t>
  </si>
  <si>
    <t>Semantica</t>
  </si>
  <si>
    <t>X1</t>
  </si>
  <si>
    <t>Calculo</t>
  </si>
  <si>
    <t>Razonamiento</t>
  </si>
  <si>
    <t>X2</t>
  </si>
  <si>
    <t>X t</t>
  </si>
  <si>
    <t>Social</t>
  </si>
  <si>
    <t>Grupal</t>
  </si>
  <si>
    <t>Determina la forma
 de representar los datos del problema</t>
  </si>
  <si>
    <t>Comprende el texto del problema</t>
  </si>
  <si>
    <t xml:space="preserve">Identifica los  datos </t>
  </si>
  <si>
    <t>Promedio
Semantico</t>
  </si>
  <si>
    <t>Utiliza un algoritmo</t>
  </si>
  <si>
    <t>Utiliza conceptos en 
su explicacion</t>
  </si>
  <si>
    <t>Sus afirmaciones son considerasdas como V</t>
  </si>
  <si>
    <t>Realiza inferencias</t>
  </si>
  <si>
    <t>Promedio 
razonamiento</t>
  </si>
  <si>
    <t>Promedio de
 tareas</t>
  </si>
  <si>
    <t>Promedio
Social</t>
  </si>
  <si>
    <t>Promedio
Grupal</t>
  </si>
  <si>
    <t>Promedio 
general</t>
  </si>
  <si>
    <t>Desempeño</t>
  </si>
  <si>
    <t>No</t>
  </si>
  <si>
    <t>Equipos X</t>
  </si>
  <si>
    <t>Apellido</t>
  </si>
  <si>
    <t>Nombre</t>
  </si>
  <si>
    <t>Kankurua</t>
  </si>
  <si>
    <t>Alimaco</t>
  </si>
  <si>
    <t>Joselito</t>
  </si>
  <si>
    <t xml:space="preserve">Alimaco </t>
  </si>
  <si>
    <t>Juan Alberto</t>
  </si>
  <si>
    <t>A.G. Bell</t>
  </si>
  <si>
    <t>Cardenas</t>
  </si>
  <si>
    <t>Yeimi</t>
  </si>
  <si>
    <t>Bernal</t>
  </si>
  <si>
    <t>Ana</t>
  </si>
  <si>
    <t>Ecologistas</t>
  </si>
  <si>
    <t>Echeverria</t>
  </si>
  <si>
    <t>Jorge</t>
  </si>
  <si>
    <t>Lopez</t>
  </si>
  <si>
    <t>Jose</t>
  </si>
  <si>
    <t>Arsitoteles</t>
  </si>
  <si>
    <t>Pallares</t>
  </si>
  <si>
    <t>Mallelis</t>
  </si>
  <si>
    <t>Ochoa</t>
  </si>
  <si>
    <t>Miyelis</t>
  </si>
  <si>
    <t>Leones</t>
  </si>
  <si>
    <t>Torres</t>
  </si>
  <si>
    <t>Dairo</t>
  </si>
  <si>
    <t>Melendez</t>
  </si>
  <si>
    <t>Yeiser</t>
  </si>
  <si>
    <t>Patriotas</t>
  </si>
  <si>
    <t>Sandoval</t>
  </si>
  <si>
    <t>Gomez</t>
  </si>
  <si>
    <t>Carlos</t>
  </si>
  <si>
    <t>Gansos</t>
  </si>
  <si>
    <t>Carbono</t>
  </si>
  <si>
    <t>Karen</t>
  </si>
  <si>
    <t>Martinez</t>
  </si>
  <si>
    <t>Jesica</t>
  </si>
  <si>
    <t>Mendel</t>
  </si>
  <si>
    <t>Ponton</t>
  </si>
  <si>
    <t>Fernandez</t>
  </si>
  <si>
    <t>Luisa</t>
  </si>
  <si>
    <t>TAEdinson</t>
  </si>
  <si>
    <t>De leon</t>
  </si>
  <si>
    <t>Stefani</t>
  </si>
  <si>
    <t>Rovira</t>
  </si>
  <si>
    <t>Andrea</t>
  </si>
  <si>
    <t>Al Einstein</t>
  </si>
  <si>
    <t>Medina</t>
  </si>
  <si>
    <t>Jhonny</t>
  </si>
  <si>
    <t>Castro</t>
  </si>
  <si>
    <t>Victor</t>
  </si>
  <si>
    <t>MEPatarroyo</t>
  </si>
  <si>
    <t>Vargas</t>
  </si>
  <si>
    <t>Yenis</t>
  </si>
  <si>
    <t>Aguilar</t>
  </si>
  <si>
    <t>Rodol Llinas</t>
  </si>
  <si>
    <t>Bermudez</t>
  </si>
  <si>
    <t>Darwin</t>
  </si>
  <si>
    <t>Carranza</t>
  </si>
  <si>
    <t>Arnenson</t>
  </si>
  <si>
    <t>Luis</t>
  </si>
  <si>
    <t>Newton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</si>
</sst>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 textRotation="90"/>
    </xf>
    <xf numFmtId="0" fontId="2" fillId="0" borderId="1" xfId="0" applyFont="1" applyBorder="1" applyAlignment="1">
      <alignment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shrinkToFit="1"/>
    </xf>
    <xf numFmtId="164" fontId="5" fillId="0" borderId="3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0" fillId="0" borderId="0" xfId="0" applyNumberFormat="1"/>
    <xf numFmtId="164" fontId="0" fillId="0" borderId="8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63804</xdr:colOff>
      <xdr:row>0</xdr:row>
      <xdr:rowOff>76200</xdr:rowOff>
    </xdr:from>
    <xdr:to>
      <xdr:col>20</xdr:col>
      <xdr:colOff>546317</xdr:colOff>
      <xdr:row>7</xdr:row>
      <xdr:rowOff>38100</xdr:rowOff>
    </xdr:to>
    <xdr:sp macro="" textlink="">
      <xdr:nvSpPr>
        <xdr:cNvPr id="2" name="1 CuadroTexto"/>
        <xdr:cNvSpPr txBox="1"/>
      </xdr:nvSpPr>
      <xdr:spPr>
        <a:xfrm>
          <a:off x="7531404" y="76200"/>
          <a:ext cx="5378363" cy="1295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1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República de Colombia</a:t>
          </a:r>
          <a:r>
            <a:rPr lang="es-ES"/>
            <a:t> </a:t>
          </a:r>
          <a:endParaRPr lang="es-ES" sz="1100" b="0" i="1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11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Departamento del Cesar</a:t>
          </a:r>
          <a:r>
            <a:rPr lang="es-ES"/>
            <a:t> </a:t>
          </a:r>
        </a:p>
        <a:p>
          <a:pPr algn="ctr"/>
          <a:r>
            <a:rPr lang="es-E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INSTITUCION EDUCATIVA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MANUEL GERMAN CUELLO GUTIERREZ</a:t>
          </a:r>
          <a:r>
            <a:rPr lang="es-ES"/>
            <a:t> </a:t>
          </a:r>
        </a:p>
        <a:p>
          <a:pPr algn="ctr"/>
          <a:r>
            <a:rPr lang="es-E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NIT: 800-114-319-6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</a:t>
          </a:r>
          <a:endParaRPr lang="es-ES"/>
        </a:p>
        <a:p>
          <a:pPr algn="ctr"/>
          <a:r>
            <a:rPr lang="es-E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Aprobado según Resolución 0257 del 25 de Noviembre del 2008 emanada de la Secretaria de Educación Municipal</a:t>
          </a:r>
          <a:r>
            <a:rPr lang="es-ES"/>
            <a:t> </a:t>
          </a:r>
          <a:endParaRPr lang="es-ES" sz="1100"/>
        </a:p>
      </xdr:txBody>
    </xdr:sp>
    <xdr:clientData/>
  </xdr:twoCellAnchor>
  <xdr:twoCellAnchor editAs="oneCell">
    <xdr:from>
      <xdr:col>11</xdr:col>
      <xdr:colOff>38100</xdr:colOff>
      <xdr:row>0</xdr:row>
      <xdr:rowOff>155625</xdr:rowOff>
    </xdr:from>
    <xdr:to>
      <xdr:col>12</xdr:col>
      <xdr:colOff>44624</xdr:colOff>
      <xdr:row>4</xdr:row>
      <xdr:rowOff>77625</xdr:rowOff>
    </xdr:to>
    <xdr:pic>
      <xdr:nvPicPr>
        <xdr:cNvPr id="3" name="2 Imagen" descr="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0" y="155625"/>
          <a:ext cx="768524" cy="684000"/>
        </a:xfrm>
        <a:prstGeom prst="rect">
          <a:avLst/>
        </a:prstGeom>
      </xdr:spPr>
    </xdr:pic>
    <xdr:clientData/>
  </xdr:twoCellAnchor>
  <xdr:twoCellAnchor editAs="oneCell">
    <xdr:from>
      <xdr:col>20</xdr:col>
      <xdr:colOff>235384</xdr:colOff>
      <xdr:row>1</xdr:row>
      <xdr:rowOff>57150</xdr:rowOff>
    </xdr:from>
    <xdr:to>
      <xdr:col>21</xdr:col>
      <xdr:colOff>209299</xdr:colOff>
      <xdr:row>4</xdr:row>
      <xdr:rowOff>6080</xdr:rowOff>
    </xdr:to>
    <xdr:pic>
      <xdr:nvPicPr>
        <xdr:cNvPr id="4" name="3 Imagen" descr="logo2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98834" y="247650"/>
          <a:ext cx="535890" cy="520430"/>
        </a:xfrm>
        <a:prstGeom prst="rect">
          <a:avLst/>
        </a:prstGeom>
      </xdr:spPr>
    </xdr:pic>
    <xdr:clientData/>
  </xdr:twoCellAnchor>
  <xdr:oneCellAnchor>
    <xdr:from>
      <xdr:col>13</xdr:col>
      <xdr:colOff>307930</xdr:colOff>
      <xdr:row>5</xdr:row>
      <xdr:rowOff>47625</xdr:rowOff>
    </xdr:from>
    <xdr:ext cx="3379836" cy="530658"/>
    <xdr:sp macro="" textlink="">
      <xdr:nvSpPr>
        <xdr:cNvPr id="5" name="4 Rectángulo"/>
        <xdr:cNvSpPr/>
      </xdr:nvSpPr>
      <xdr:spPr>
        <a:xfrm>
          <a:off x="10280605" y="1000125"/>
          <a:ext cx="3379836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Tabla de seguimiento</a:t>
          </a:r>
        </a:p>
      </xdr:txBody>
    </xdr:sp>
    <xdr:clientData/>
  </xdr:oneCellAnchor>
  <xdr:twoCellAnchor>
    <xdr:from>
      <xdr:col>18</xdr:col>
      <xdr:colOff>243988</xdr:colOff>
      <xdr:row>0</xdr:row>
      <xdr:rowOff>57150</xdr:rowOff>
    </xdr:from>
    <xdr:to>
      <xdr:col>21</xdr:col>
      <xdr:colOff>563270</xdr:colOff>
      <xdr:row>1</xdr:row>
      <xdr:rowOff>96295</xdr:rowOff>
    </xdr:to>
    <xdr:sp macro="" textlink="">
      <xdr:nvSpPr>
        <xdr:cNvPr id="6" name="5 CuadroTexto"/>
        <xdr:cNvSpPr txBox="1"/>
      </xdr:nvSpPr>
      <xdr:spPr>
        <a:xfrm>
          <a:off x="11664463" y="57150"/>
          <a:ext cx="1824232" cy="229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900"/>
            <a:t>Modelo Aulanets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Z42"/>
  <sheetViews>
    <sheetView tabSelected="1" topLeftCell="A7" workbookViewId="0">
      <selection activeCell="O11" sqref="O11:O16"/>
    </sheetView>
  </sheetViews>
  <sheetFormatPr baseColWidth="10" defaultRowHeight="15"/>
  <cols>
    <col min="2" max="2" width="12.42578125" customWidth="1"/>
  </cols>
  <sheetData>
    <row r="9" spans="1:26">
      <c r="E9" s="1" t="s">
        <v>0</v>
      </c>
      <c r="F9" s="1"/>
      <c r="G9" s="1"/>
      <c r="H9" s="1"/>
      <c r="I9" s="1"/>
      <c r="J9" s="1"/>
      <c r="K9" s="1"/>
      <c r="L9" s="1"/>
      <c r="M9" s="1"/>
      <c r="N9" s="1"/>
      <c r="O9" s="1" t="s">
        <v>1</v>
      </c>
      <c r="P9" s="1"/>
      <c r="Q9" s="1"/>
      <c r="R9" s="1"/>
      <c r="S9" s="1"/>
      <c r="T9" s="1"/>
      <c r="U9" s="1"/>
      <c r="V9" s="1"/>
      <c r="W9" s="1"/>
      <c r="X9" s="1"/>
    </row>
    <row r="10" spans="1:26">
      <c r="E10" s="2" t="s">
        <v>2</v>
      </c>
      <c r="F10" s="3" t="s">
        <v>3</v>
      </c>
      <c r="G10" s="3"/>
      <c r="H10" s="2" t="s">
        <v>4</v>
      </c>
      <c r="I10" s="4" t="s">
        <v>5</v>
      </c>
      <c r="J10" s="5" t="s">
        <v>6</v>
      </c>
      <c r="K10" s="5"/>
      <c r="L10" s="5"/>
      <c r="M10" s="6" t="s">
        <v>7</v>
      </c>
      <c r="N10" s="6" t="s">
        <v>8</v>
      </c>
      <c r="O10" s="1" t="s">
        <v>9</v>
      </c>
      <c r="P10" s="1"/>
      <c r="Q10" s="1"/>
      <c r="R10" s="1"/>
      <c r="S10" s="1"/>
      <c r="T10" s="1" t="s">
        <v>10</v>
      </c>
      <c r="U10" s="1"/>
      <c r="V10" s="1"/>
      <c r="W10" s="1"/>
      <c r="X10" s="1"/>
      <c r="Y10" s="7"/>
    </row>
    <row r="11" spans="1:26">
      <c r="E11" s="8" t="s">
        <v>11</v>
      </c>
      <c r="F11" s="8" t="s">
        <v>12</v>
      </c>
      <c r="G11" s="9" t="s">
        <v>13</v>
      </c>
      <c r="H11" s="10" t="s">
        <v>14</v>
      </c>
      <c r="I11" s="11" t="s">
        <v>15</v>
      </c>
      <c r="J11" s="8" t="s">
        <v>16</v>
      </c>
      <c r="K11" s="8" t="s">
        <v>17</v>
      </c>
      <c r="L11" s="12" t="s">
        <v>18</v>
      </c>
      <c r="M11" s="13" t="s">
        <v>19</v>
      </c>
      <c r="N11" s="14" t="s">
        <v>20</v>
      </c>
      <c r="O11" s="15" t="s">
        <v>2</v>
      </c>
      <c r="P11" s="15" t="s">
        <v>3</v>
      </c>
      <c r="Q11" s="15" t="s">
        <v>5</v>
      </c>
      <c r="R11" s="15" t="s">
        <v>6</v>
      </c>
      <c r="S11" s="14" t="s">
        <v>21</v>
      </c>
      <c r="T11" s="15" t="s">
        <v>2</v>
      </c>
      <c r="U11" s="15" t="s">
        <v>3</v>
      </c>
      <c r="V11" s="15" t="s">
        <v>5</v>
      </c>
      <c r="W11" s="15" t="s">
        <v>6</v>
      </c>
      <c r="X11" s="14" t="s">
        <v>22</v>
      </c>
      <c r="Y11" s="16" t="s">
        <v>23</v>
      </c>
      <c r="Z11" s="17" t="s">
        <v>24</v>
      </c>
    </row>
    <row r="12" spans="1:26">
      <c r="E12" s="18"/>
      <c r="F12" s="8"/>
      <c r="G12" s="11"/>
      <c r="H12" s="19"/>
      <c r="I12" s="11"/>
      <c r="J12" s="18"/>
      <c r="K12" s="18"/>
      <c r="L12" s="12"/>
      <c r="M12" s="20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5"/>
      <c r="Z12" s="17"/>
    </row>
    <row r="13" spans="1:26">
      <c r="E13" s="18"/>
      <c r="F13" s="8"/>
      <c r="G13" s="11"/>
      <c r="H13" s="19"/>
      <c r="I13" s="11"/>
      <c r="J13" s="18"/>
      <c r="K13" s="18"/>
      <c r="L13" s="12"/>
      <c r="M13" s="20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5"/>
      <c r="Z13" s="17"/>
    </row>
    <row r="14" spans="1:26">
      <c r="E14" s="18"/>
      <c r="F14" s="8"/>
      <c r="G14" s="11"/>
      <c r="H14" s="19"/>
      <c r="I14" s="11"/>
      <c r="J14" s="18"/>
      <c r="K14" s="18"/>
      <c r="L14" s="12"/>
      <c r="M14" s="20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5"/>
      <c r="Z14" s="17"/>
    </row>
    <row r="15" spans="1:26">
      <c r="C15" s="21"/>
      <c r="D15" s="21"/>
      <c r="E15" s="18"/>
      <c r="F15" s="8"/>
      <c r="G15" s="11"/>
      <c r="H15" s="19"/>
      <c r="I15" s="11"/>
      <c r="J15" s="18"/>
      <c r="K15" s="18"/>
      <c r="L15" s="12"/>
      <c r="M15" s="20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5"/>
      <c r="Z15" s="17"/>
    </row>
    <row r="16" spans="1:26">
      <c r="A16" s="22" t="s">
        <v>25</v>
      </c>
      <c r="B16" s="46" t="s">
        <v>26</v>
      </c>
      <c r="C16" s="47" t="s">
        <v>27</v>
      </c>
      <c r="D16" s="48" t="s">
        <v>28</v>
      </c>
      <c r="E16" s="18"/>
      <c r="F16" s="8"/>
      <c r="G16" s="11"/>
      <c r="H16" s="23"/>
      <c r="I16" s="11"/>
      <c r="J16" s="18"/>
      <c r="K16" s="18"/>
      <c r="L16" s="12"/>
      <c r="M16" s="20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5"/>
      <c r="Z16" s="17"/>
    </row>
    <row r="17" spans="1:26">
      <c r="A17" s="24">
        <v>1</v>
      </c>
      <c r="B17" s="25" t="s">
        <v>29</v>
      </c>
      <c r="C17" s="24" t="s">
        <v>30</v>
      </c>
      <c r="D17" s="26" t="s">
        <v>31</v>
      </c>
      <c r="E17" s="27">
        <v>7.3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/>
    </row>
    <row r="18" spans="1:26">
      <c r="A18" s="24">
        <v>2</v>
      </c>
      <c r="B18" s="49">
        <f>AVERAGE(E17:E18)</f>
        <v>6.4499999999999993</v>
      </c>
      <c r="C18" s="24" t="s">
        <v>32</v>
      </c>
      <c r="D18" s="26" t="s">
        <v>33</v>
      </c>
      <c r="E18" s="27">
        <v>5.6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9"/>
    </row>
    <row r="19" spans="1:26">
      <c r="A19" s="24">
        <v>3</v>
      </c>
      <c r="B19" s="30" t="s">
        <v>34</v>
      </c>
      <c r="C19" s="31" t="s">
        <v>35</v>
      </c>
      <c r="D19" s="32" t="s">
        <v>36</v>
      </c>
      <c r="E19" s="27">
        <v>8.8000000000000007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</row>
    <row r="20" spans="1:26">
      <c r="A20" s="24">
        <v>4</v>
      </c>
      <c r="B20" s="50">
        <f>AVERAGE(E19:E20)</f>
        <v>8.9</v>
      </c>
      <c r="C20" s="31" t="s">
        <v>37</v>
      </c>
      <c r="D20" s="32" t="s">
        <v>38</v>
      </c>
      <c r="E20" s="27">
        <v>9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9"/>
    </row>
    <row r="21" spans="1:26">
      <c r="A21" s="33">
        <v>5</v>
      </c>
      <c r="B21" s="34" t="s">
        <v>39</v>
      </c>
      <c r="C21" s="35" t="s">
        <v>40</v>
      </c>
      <c r="D21" s="26" t="s">
        <v>41</v>
      </c>
      <c r="E21" s="27">
        <v>5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9"/>
    </row>
    <row r="22" spans="1:26">
      <c r="A22" s="33">
        <v>6</v>
      </c>
      <c r="B22" s="51">
        <f>AVERAGE(E21:E22)</f>
        <v>6.3</v>
      </c>
      <c r="C22" s="31" t="s">
        <v>42</v>
      </c>
      <c r="D22" s="32" t="s">
        <v>43</v>
      </c>
      <c r="E22" s="27">
        <v>7.6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9"/>
    </row>
    <row r="23" spans="1:26">
      <c r="A23" s="36">
        <v>7</v>
      </c>
      <c r="B23" s="30" t="s">
        <v>44</v>
      </c>
      <c r="C23" s="33" t="s">
        <v>45</v>
      </c>
      <c r="D23" s="32" t="s">
        <v>46</v>
      </c>
      <c r="E23" s="45">
        <v>2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9"/>
    </row>
    <row r="24" spans="1:26">
      <c r="A24" s="36">
        <v>8</v>
      </c>
      <c r="B24" s="51">
        <f>AVERAGE(E23:E24)</f>
        <v>5.35</v>
      </c>
      <c r="C24" s="33" t="s">
        <v>47</v>
      </c>
      <c r="D24" s="32" t="s">
        <v>48</v>
      </c>
      <c r="E24" s="27">
        <v>8.6999999999999993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9"/>
    </row>
    <row r="25" spans="1:26">
      <c r="A25" s="36">
        <v>9</v>
      </c>
      <c r="B25" s="30" t="s">
        <v>49</v>
      </c>
      <c r="C25" s="33" t="s">
        <v>50</v>
      </c>
      <c r="D25" s="32" t="s">
        <v>51</v>
      </c>
      <c r="E25" s="45">
        <v>2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9"/>
    </row>
    <row r="26" spans="1:26">
      <c r="A26" s="36">
        <v>10</v>
      </c>
      <c r="B26" s="51">
        <f>AVERAGE(E26:E27)</f>
        <v>4.8</v>
      </c>
      <c r="C26" s="33" t="s">
        <v>52</v>
      </c>
      <c r="D26" s="32" t="s">
        <v>53</v>
      </c>
      <c r="E26" s="27">
        <v>7.6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9"/>
    </row>
    <row r="27" spans="1:26">
      <c r="A27" s="36">
        <v>11</v>
      </c>
      <c r="B27" s="30" t="s">
        <v>54</v>
      </c>
      <c r="C27" s="33" t="s">
        <v>55</v>
      </c>
      <c r="D27" s="32" t="s">
        <v>43</v>
      </c>
      <c r="E27" s="45">
        <v>2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9"/>
    </row>
    <row r="28" spans="1:26">
      <c r="A28" s="36">
        <v>12</v>
      </c>
      <c r="B28" s="51">
        <f>AVERAGE(E27:E28)</f>
        <v>2</v>
      </c>
      <c r="C28" s="33" t="s">
        <v>56</v>
      </c>
      <c r="D28" s="32" t="s">
        <v>57</v>
      </c>
      <c r="E28" s="45">
        <v>2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9"/>
    </row>
    <row r="29" spans="1:26">
      <c r="A29" s="36">
        <v>13</v>
      </c>
      <c r="B29" s="30" t="s">
        <v>58</v>
      </c>
      <c r="C29" s="33" t="s">
        <v>59</v>
      </c>
      <c r="D29" s="32" t="s">
        <v>60</v>
      </c>
      <c r="E29" s="27">
        <v>7.7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9"/>
    </row>
    <row r="30" spans="1:26">
      <c r="A30" s="36">
        <v>14</v>
      </c>
      <c r="B30" s="51">
        <f>AVERAGE(E29:E30)</f>
        <v>4.8499999999999996</v>
      </c>
      <c r="C30" s="33" t="s">
        <v>61</v>
      </c>
      <c r="D30" s="32" t="s">
        <v>62</v>
      </c>
      <c r="E30" s="45">
        <v>2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9"/>
    </row>
    <row r="31" spans="1:26">
      <c r="A31" s="36">
        <v>15</v>
      </c>
      <c r="B31" s="30" t="s">
        <v>63</v>
      </c>
      <c r="C31" s="33" t="s">
        <v>64</v>
      </c>
      <c r="D31" s="32" t="s">
        <v>36</v>
      </c>
      <c r="E31" s="27">
        <v>5.8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9"/>
    </row>
    <row r="32" spans="1:26">
      <c r="A32" s="36">
        <v>16</v>
      </c>
      <c r="B32" s="51">
        <f>AVERAGE(E31:E32)</f>
        <v>3.9</v>
      </c>
      <c r="C32" s="33" t="s">
        <v>65</v>
      </c>
      <c r="D32" s="32" t="s">
        <v>66</v>
      </c>
      <c r="E32" s="45">
        <v>2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9"/>
    </row>
    <row r="33" spans="1:26">
      <c r="A33" s="36">
        <v>17</v>
      </c>
      <c r="B33" s="30" t="s">
        <v>67</v>
      </c>
      <c r="C33" s="33" t="s">
        <v>68</v>
      </c>
      <c r="D33" s="32" t="s">
        <v>69</v>
      </c>
      <c r="E33" s="45">
        <v>2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9"/>
    </row>
    <row r="34" spans="1:26">
      <c r="A34" s="36">
        <v>18</v>
      </c>
      <c r="B34" s="51">
        <f>AVERAGE(E33:E34)</f>
        <v>5.05</v>
      </c>
      <c r="C34" s="33" t="s">
        <v>70</v>
      </c>
      <c r="D34" s="32" t="s">
        <v>71</v>
      </c>
      <c r="E34" s="27">
        <v>8.1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9"/>
    </row>
    <row r="35" spans="1:26">
      <c r="A35" s="36">
        <v>19</v>
      </c>
      <c r="B35" s="30" t="s">
        <v>72</v>
      </c>
      <c r="C35" s="33" t="s">
        <v>73</v>
      </c>
      <c r="D35" s="32" t="s">
        <v>74</v>
      </c>
      <c r="E35" s="27">
        <v>2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9"/>
    </row>
    <row r="36" spans="1:26">
      <c r="A36" s="36">
        <v>20</v>
      </c>
      <c r="B36" s="51">
        <f>AVERAGE(E35:E36)</f>
        <v>2</v>
      </c>
      <c r="C36" s="33" t="s">
        <v>75</v>
      </c>
      <c r="D36" s="32" t="s">
        <v>76</v>
      </c>
      <c r="E36" s="27">
        <v>2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9"/>
    </row>
    <row r="37" spans="1:26">
      <c r="A37" s="36">
        <v>21</v>
      </c>
      <c r="B37" s="43" t="s">
        <v>77</v>
      </c>
      <c r="C37" s="37" t="s">
        <v>78</v>
      </c>
      <c r="D37" s="39" t="s">
        <v>79</v>
      </c>
      <c r="E37" s="45">
        <v>2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>
      <c r="A38" s="36">
        <v>22</v>
      </c>
      <c r="B38" s="54">
        <f>AVERAGE(E37:E38)</f>
        <v>2</v>
      </c>
      <c r="C38" s="37" t="s">
        <v>80</v>
      </c>
      <c r="D38" s="40" t="s">
        <v>60</v>
      </c>
      <c r="E38" s="45">
        <v>2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>
      <c r="A39" s="38">
        <v>23</v>
      </c>
      <c r="B39" s="55" t="s">
        <v>81</v>
      </c>
      <c r="C39" s="39" t="s">
        <v>82</v>
      </c>
      <c r="D39" s="39" t="s">
        <v>83</v>
      </c>
      <c r="E39" s="45">
        <v>2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>
      <c r="A40" s="38">
        <v>24</v>
      </c>
      <c r="B40" s="53">
        <f>AVERAGE(E39:E40)</f>
        <v>2</v>
      </c>
      <c r="C40" s="40" t="s">
        <v>84</v>
      </c>
      <c r="D40" s="40" t="s">
        <v>85</v>
      </c>
      <c r="E40" s="45">
        <v>2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>
      <c r="A41" s="42">
        <v>25</v>
      </c>
      <c r="B41" s="44" t="s">
        <v>87</v>
      </c>
      <c r="C41" s="41" t="s">
        <v>61</v>
      </c>
      <c r="D41" s="41" t="s">
        <v>86</v>
      </c>
      <c r="E41" s="45">
        <v>2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>
      <c r="E42" s="52"/>
    </row>
  </sheetData>
  <mergeCells count="29">
    <mergeCell ref="W11:W16"/>
    <mergeCell ref="X11:X16"/>
    <mergeCell ref="Y11:Y16"/>
    <mergeCell ref="Z11:Z16"/>
    <mergeCell ref="C15:D15"/>
    <mergeCell ref="Q11:Q16"/>
    <mergeCell ref="R11:R16"/>
    <mergeCell ref="S11:S16"/>
    <mergeCell ref="T11:T16"/>
    <mergeCell ref="U11:U16"/>
    <mergeCell ref="V11:V16"/>
    <mergeCell ref="K11:K16"/>
    <mergeCell ref="L11:L16"/>
    <mergeCell ref="M11:M16"/>
    <mergeCell ref="N11:N16"/>
    <mergeCell ref="O11:O16"/>
    <mergeCell ref="P11:P16"/>
    <mergeCell ref="E11:E16"/>
    <mergeCell ref="F11:F16"/>
    <mergeCell ref="G11:G16"/>
    <mergeCell ref="H11:H16"/>
    <mergeCell ref="I11:I16"/>
    <mergeCell ref="J11:J16"/>
    <mergeCell ref="E9:N9"/>
    <mergeCell ref="O9:X9"/>
    <mergeCell ref="F10:G10"/>
    <mergeCell ref="J10:L10"/>
    <mergeCell ref="O10:S10"/>
    <mergeCell ref="T10:X10"/>
  </mergeCells>
  <pageMargins left="0.7" right="0.7" top="0.75" bottom="0.75" header="0.3" footer="0.3"/>
  <ignoredErrors>
    <ignoredError sqref="B20 B18 B22 B24 B26 B28 B30 B3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dcterms:created xsi:type="dcterms:W3CDTF">2011-08-29T02:16:54Z</dcterms:created>
  <dcterms:modified xsi:type="dcterms:W3CDTF">2011-08-29T05:03:01Z</dcterms:modified>
</cp:coreProperties>
</file>